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4" i="2"/>
  <c r="F5"/>
  <c r="F6"/>
  <c r="F7"/>
  <c r="F8"/>
  <c r="F9"/>
  <c r="F10"/>
  <c r="F11"/>
  <c r="F12"/>
  <c r="F13"/>
  <c r="F4"/>
</calcChain>
</file>

<file path=xl/sharedStrings.xml><?xml version="1.0" encoding="utf-8"?>
<sst xmlns="http://schemas.openxmlformats.org/spreadsheetml/2006/main" count="31" uniqueCount="23">
  <si>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</si>
  <si>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</si>
  <si>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</si>
  <si>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</si>
  <si>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</si>
  <si>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</si>
  <si>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</si>
  <si>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</si>
  <si>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 xml:space="preserve">набор </t>
  </si>
  <si>
    <t>набор</t>
  </si>
  <si>
    <t>Набор реагентов для определения Протромбинового времени 5*2мл /HT-Coag PT Reagent kit</t>
  </si>
  <si>
    <t>Набор реагентов для определения активированного частичного тромбопластинного  времени 5*2 мл /HT-Coag APTP Reagent kit</t>
  </si>
  <si>
    <t>Набор реагентов кальция хлорид 10*2 мл/HT-Coag Calcium Cloride Reagent kit</t>
  </si>
  <si>
    <t>Набор реагентов тромбированного времени 5*2мл/HT-Coag Thrombin Time Reagent kit</t>
  </si>
  <si>
    <t>Набор реагентов для определения  содержания фиброгена Тромбин 6*2мл, референсная плазма 1*1 мл. Буфер имидазоловый 2*75мл, 5*5мл/HT-Coag Fibrinogen Assay kit</t>
  </si>
  <si>
    <t>Плазма калибратор набор реагентов 1*1 мл/ HT-Coag Calibation plasma</t>
  </si>
  <si>
    <t>Шарики стальные каогулометра  ТS-1000, упаковке по 700 шт.</t>
  </si>
  <si>
    <t>Кювета для коагулометра TS - 1000 (1 упак- 1000 шт)</t>
  </si>
  <si>
    <t>Контроль 2 набор реагентов 1*1 мл/HT-Coag Control 2 Reagent kit</t>
  </si>
  <si>
    <t>Контроль 1 набор реагентов 1*1 мл/ HT-Coag Control 1 Reagent kit</t>
  </si>
  <si>
    <t>Главный врач</t>
  </si>
  <si>
    <t>Бижанов К.Б.</t>
  </si>
  <si>
    <t>Итого реагенты для коагулятора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</si>
</sst>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0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7" fillId="0" borderId="1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/>
    <xf numFmtId="0" fontId="5" fillId="0" borderId="4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/>
    </xf>
    <xf numFmtId="3" fontId="5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vertical="top" wrapText="1"/>
    </xf>
    <xf numFmtId="1" fontId="8" fillId="0" borderId="1" xfId="0" applyNumberFormat="1" applyFont="1" applyFill="1" applyBorder="1"/>
    <xf numFmtId="0" fontId="7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3" xfId="0" applyFont="1" applyFill="1" applyBorder="1" applyAlignment="1"/>
    <xf numFmtId="0" fontId="8" fillId="0" borderId="0" xfId="0" applyFont="1" applyFill="1"/>
    <xf numFmtId="0" fontId="8" fillId="0" borderId="4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</cellXfs>
  <cellStyles count="80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zoomScale="89" zoomScaleNormal="89" workbookViewId="0">
      <selection activeCell="B30" sqref="B30"/>
    </sheetView>
  </sheetViews>
  <sheetFormatPr defaultColWidth="8.85546875" defaultRowHeight="15.75"/>
  <cols>
    <col min="1" max="1" width="9.140625" style="2" customWidth="1"/>
    <col min="2" max="2" width="74.42578125" style="3" customWidth="1"/>
    <col min="3" max="3" width="7.85546875" style="3" customWidth="1"/>
    <col min="4" max="4" width="7" style="3" customWidth="1"/>
    <col min="5" max="5" width="11" style="3" customWidth="1"/>
    <col min="6" max="6" width="11" style="4" customWidth="1"/>
    <col min="7" max="16384" width="8.85546875" style="3"/>
  </cols>
  <sheetData>
    <row r="1" spans="1:6">
      <c r="E1" s="3" t="s">
        <v>6</v>
      </c>
    </row>
    <row r="2" spans="1:6">
      <c r="B2" s="5" t="s">
        <v>7</v>
      </c>
    </row>
    <row r="3" spans="1:6" ht="47.25">
      <c r="A3" s="6" t="s">
        <v>5</v>
      </c>
      <c r="B3" s="6" t="s">
        <v>0</v>
      </c>
      <c r="C3" s="7" t="s">
        <v>2</v>
      </c>
      <c r="D3" s="7" t="s">
        <v>1</v>
      </c>
      <c r="E3" s="7" t="s">
        <v>3</v>
      </c>
      <c r="F3" s="8" t="s">
        <v>4</v>
      </c>
    </row>
    <row r="4" spans="1:6" ht="33" customHeight="1">
      <c r="A4" s="9">
        <v>1</v>
      </c>
      <c r="B4" s="11" t="s">
        <v>10</v>
      </c>
      <c r="C4" s="12" t="s">
        <v>8</v>
      </c>
      <c r="D4" s="1">
        <v>4</v>
      </c>
      <c r="E4" s="13">
        <v>15600</v>
      </c>
      <c r="F4" s="10">
        <f>D4*E4</f>
        <v>62400</v>
      </c>
    </row>
    <row r="5" spans="1:6" ht="34.5" customHeight="1">
      <c r="A5" s="9">
        <v>2</v>
      </c>
      <c r="B5" s="11" t="s">
        <v>11</v>
      </c>
      <c r="C5" s="12" t="s">
        <v>9</v>
      </c>
      <c r="D5" s="1">
        <v>2</v>
      </c>
      <c r="E5" s="14">
        <v>12000</v>
      </c>
      <c r="F5" s="10">
        <f t="shared" ref="F5:F13" si="0">D5*E5</f>
        <v>24000</v>
      </c>
    </row>
    <row r="6" spans="1:6" ht="31.5">
      <c r="A6" s="9">
        <v>3</v>
      </c>
      <c r="B6" s="11" t="s">
        <v>12</v>
      </c>
      <c r="C6" s="17" t="s">
        <v>9</v>
      </c>
      <c r="D6" s="1">
        <v>1</v>
      </c>
      <c r="E6" s="14">
        <v>10000</v>
      </c>
      <c r="F6" s="10">
        <f t="shared" si="0"/>
        <v>10000</v>
      </c>
    </row>
    <row r="7" spans="1:6" ht="32.25" customHeight="1">
      <c r="A7" s="9">
        <v>4</v>
      </c>
      <c r="B7" s="11" t="s">
        <v>13</v>
      </c>
      <c r="C7" s="18" t="s">
        <v>8</v>
      </c>
      <c r="D7" s="1">
        <v>2</v>
      </c>
      <c r="E7" s="14">
        <v>16000</v>
      </c>
      <c r="F7" s="10">
        <f t="shared" si="0"/>
        <v>32000</v>
      </c>
    </row>
    <row r="8" spans="1:6" ht="48" customHeight="1">
      <c r="A8" s="9">
        <v>5</v>
      </c>
      <c r="B8" s="11" t="s">
        <v>14</v>
      </c>
      <c r="C8" s="18" t="s">
        <v>9</v>
      </c>
      <c r="D8" s="1">
        <v>2</v>
      </c>
      <c r="E8" s="14">
        <v>58000</v>
      </c>
      <c r="F8" s="10">
        <f t="shared" si="0"/>
        <v>116000</v>
      </c>
    </row>
    <row r="9" spans="1:6">
      <c r="A9" s="9">
        <v>6</v>
      </c>
      <c r="B9" s="11" t="s">
        <v>19</v>
      </c>
      <c r="C9" s="19" t="s">
        <v>9</v>
      </c>
      <c r="D9" s="1">
        <v>3</v>
      </c>
      <c r="E9" s="14">
        <v>14000</v>
      </c>
      <c r="F9" s="10">
        <f t="shared" si="0"/>
        <v>42000</v>
      </c>
    </row>
    <row r="10" spans="1:6">
      <c r="A10" s="9">
        <v>7</v>
      </c>
      <c r="B10" s="11" t="s">
        <v>18</v>
      </c>
      <c r="C10" s="17" t="s">
        <v>9</v>
      </c>
      <c r="D10" s="1">
        <v>3</v>
      </c>
      <c r="E10" s="14">
        <v>14000</v>
      </c>
      <c r="F10" s="10">
        <f t="shared" si="0"/>
        <v>42000</v>
      </c>
    </row>
    <row r="11" spans="1:6">
      <c r="A11" s="9">
        <v>8</v>
      </c>
      <c r="B11" s="11" t="s">
        <v>15</v>
      </c>
      <c r="C11" s="17" t="s">
        <v>9</v>
      </c>
      <c r="D11" s="1">
        <v>2</v>
      </c>
      <c r="E11" s="14">
        <v>14000</v>
      </c>
      <c r="F11" s="10">
        <f t="shared" si="0"/>
        <v>28000</v>
      </c>
    </row>
    <row r="12" spans="1:6">
      <c r="A12" s="9">
        <v>9</v>
      </c>
      <c r="B12" s="15" t="s">
        <v>16</v>
      </c>
      <c r="C12" s="17" t="s">
        <v>9</v>
      </c>
      <c r="D12" s="1">
        <v>2</v>
      </c>
      <c r="E12" s="14">
        <v>80300</v>
      </c>
      <c r="F12" s="10">
        <f t="shared" si="0"/>
        <v>160600</v>
      </c>
    </row>
    <row r="13" spans="1:6">
      <c r="A13" s="9">
        <v>10</v>
      </c>
      <c r="B13" s="15" t="s">
        <v>17</v>
      </c>
      <c r="C13" s="17" t="s">
        <v>9</v>
      </c>
      <c r="D13" s="1">
        <v>6</v>
      </c>
      <c r="E13" s="14">
        <v>73000</v>
      </c>
      <c r="F13" s="10">
        <f t="shared" si="0"/>
        <v>438000</v>
      </c>
    </row>
    <row r="14" spans="1:6">
      <c r="B14" s="21" t="s">
        <v>22</v>
      </c>
      <c r="C14" s="22"/>
      <c r="D14" s="22"/>
      <c r="E14" s="23"/>
      <c r="F14" s="16">
        <f>SUM(F4:F13)</f>
        <v>955000</v>
      </c>
    </row>
    <row r="16" spans="1:6">
      <c r="B16" s="20" t="s">
        <v>20</v>
      </c>
      <c r="C16" s="20" t="s">
        <v>21</v>
      </c>
    </row>
  </sheetData>
  <mergeCells count="1">
    <mergeCell ref="B14:E14"/>
  </mergeCells>
  <pageMargins left="0.11811023622047245" right="0.11811023622047245" top="0.15748031496062992" bottom="0.23622047244094491" header="0.31496062992125984" footer="0.19685039370078741"/>
  <pageSetup paperSize="9" scale="80" orientation="portrait" horizontalDpi="4294967294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2018-01-29T08:50:02Z</cp:lastPrinted>
  <dcterms:created xsi:type="dcterms:W3CDTF">2015-08-26T12:31:39Z</dcterms:created>
  <dcterms:modified xsi:type="dcterms:W3CDTF">2018-01-29T08:52:02Z</dcterms:modified>
</cp:coreProperties>
</file>