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"/>
  <c r="F41" l="1"/>
</calcChain>
</file>

<file path=xl/sharedStrings.xml><?xml version="1.0" encoding="utf-8"?>
<sst xmlns="http://schemas.openxmlformats.org/spreadsheetml/2006/main" count="113" uniqueCount="78">
  <si>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</si>
  <si>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</si>
  <si>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</si>
  <si>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</si>
  <si>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</si>
  <si>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</si>
  <si>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</si>
  <si>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</si>
  <si>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упаковка</t>
  </si>
  <si>
    <t>штук</t>
  </si>
  <si>
    <t>Набор реагентов АЛТ Реагент  1:1*422 мл+ Реагент 2:1*20 мл (1 шт)</t>
  </si>
  <si>
    <t>Набор реагентов Магний Реагент 1:1*500 мл, Реагент 2:1*500 мл+Стандарт 1*5 мл</t>
  </si>
  <si>
    <t>Набор реагентов Мочевины Реагент 1:1*125 мл, Реагент 2:1*25 мл+Стандарт 1*2 мл</t>
  </si>
  <si>
    <t>Набор реагентов Железо со стандартом для автоматического анализатора 1*100 мл буферный реагент +1*10 мл окрашивающий реагент + 1*5 мл стандарт железа</t>
  </si>
  <si>
    <t xml:space="preserve">Набор реагентов Хлор со стандартом1*125 мл реагент R1 +1*5мл </t>
  </si>
  <si>
    <t>Набор реагентов Калий реагент 1*125мл+ калибратор 1*5мл</t>
  </si>
  <si>
    <t>Набор реагентов Кальций колор 1*120мл+ буфер 1*120мл+Стандарт 1*5мл</t>
  </si>
  <si>
    <t>Набор реагентов Альбумин (со стандартом) 1*125мл+1,5 мл</t>
  </si>
  <si>
    <t>Набор реагентов Холестерина 1*125 мл+ стандарт 1*2 мл (1 шт)</t>
  </si>
  <si>
    <t>Набор реагентов Амилаза 1*125мл реагент</t>
  </si>
  <si>
    <t>Набор реагентов Триглицериды со стандартом 1*125 мл реагент+1*5</t>
  </si>
  <si>
    <t>Набор реагентов Мочевой кислоты 1*125 мл+стандарт 1*2 мл</t>
  </si>
  <si>
    <t>Набор реагентов Щелочной фосфатазы 1*100 мл+ реагент2 1*20 мл</t>
  </si>
  <si>
    <t>Промывочный раствор №2 (концентрат) 500 мл для биохимического анализатора</t>
  </si>
  <si>
    <t>Пробирки д/образцов 13мм для биохимического анализатора FC-360</t>
  </si>
  <si>
    <t>Кюветы на биохимический анализатор FC-200</t>
  </si>
  <si>
    <t>Биохимический калибратор 1*5 мл</t>
  </si>
  <si>
    <t xml:space="preserve">Набор для определения тимоловой пробы  3 мл </t>
  </si>
  <si>
    <t xml:space="preserve">Бумага для биохимического анализатора </t>
  </si>
  <si>
    <t>Контрольная сыворотка для биохимического анализатора SERUM HN</t>
  </si>
  <si>
    <t>Контрольная сыворотка для биохимического анализатора SERUM HP</t>
  </si>
  <si>
    <t>Наконечник на дозатор 10-100 мкл, в упаковке 1000 шт</t>
  </si>
  <si>
    <t>Наконечник на дозатор 10-1000 мкл, в упаковке 500 шт</t>
  </si>
  <si>
    <t xml:space="preserve">Набор реагентов глюкозы 30 Наборligick cor glucose 30 </t>
  </si>
  <si>
    <t>Набор реагентов Общий белок /Набор Ligick cor -total</t>
  </si>
  <si>
    <t>Набор реагентов билирубина общего 30 Набор Ligick Cor Bil</t>
  </si>
  <si>
    <t>Набор реагентов АЛТ Набор Liguick Cor Alat 30</t>
  </si>
  <si>
    <t>Набор реагентов АCТ Набор Liguick Cor Asat 30</t>
  </si>
  <si>
    <t>Набор реагентов Креатинин 30 Набор Liguick Cor Creatinine 30</t>
  </si>
  <si>
    <t>Набор реагентов мочевины 30 Набор Liguick Cor Urea 30</t>
  </si>
  <si>
    <t>Набор реагентов Гамма глумилтранфереза ГГТ1*100 мл, реагент R1+1*20мл реагент R2</t>
  </si>
  <si>
    <t>Набор реагентов биохимического контроля, уровень 1 и 2 2*5 мл</t>
  </si>
  <si>
    <t>Итого</t>
  </si>
  <si>
    <t>1*</t>
  </si>
  <si>
    <t xml:space="preserve">Набор реагентов глюкозы Гекс реагент1*125+ стандарт 1*2мл1шт    </t>
  </si>
  <si>
    <t xml:space="preserve">Набор реагентов Белок общий реагент 1*125мл+ стандарт 1*2мл (1 шт)   </t>
  </si>
  <si>
    <t xml:space="preserve">Набор реагентов билирубина общего Реагент 1:1*250мл+ Реагент2:1-15 мл+ Калибиратор 1*3 мл (1шт)       </t>
  </si>
  <si>
    <t xml:space="preserve">Набор реагентов АСТ Реагент  1:1*100 мл+ Реагент 2:1*20 мл (1 шт) </t>
  </si>
  <si>
    <t xml:space="preserve">Набор реагентов креатинина (со стандартом) Пикриновая кислота 1*125 мл+ Буфер 1*125 мл+ Стандарт 1*2 мл        </t>
  </si>
  <si>
    <t>2*</t>
  </si>
  <si>
    <t>3*</t>
  </si>
  <si>
    <t>4*</t>
  </si>
  <si>
    <t>5*</t>
  </si>
  <si>
    <t>6*</t>
  </si>
  <si>
    <t>7*</t>
  </si>
  <si>
    <t>8*</t>
  </si>
  <si>
    <t>11*</t>
  </si>
  <si>
    <t>18*</t>
  </si>
  <si>
    <t>20*</t>
  </si>
  <si>
    <t>21*</t>
  </si>
  <si>
    <t>22*</t>
  </si>
  <si>
    <t>23*</t>
  </si>
  <si>
    <t>24*</t>
  </si>
  <si>
    <t>25*</t>
  </si>
  <si>
    <t>26*</t>
  </si>
  <si>
    <t>27*</t>
  </si>
  <si>
    <t>28*</t>
  </si>
  <si>
    <t>31*</t>
  </si>
  <si>
    <t>32*</t>
  </si>
  <si>
    <t>33*</t>
  </si>
  <si>
    <t>34*</t>
  </si>
  <si>
    <t>35*</t>
  </si>
  <si>
    <t>36*</t>
  </si>
  <si>
    <t>37*</t>
  </si>
  <si>
    <t>*</t>
  </si>
  <si>
    <t>данный знак обозначает полугодовую потребность данных товаров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</si>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</sst>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1" fontId="8" fillId="0" borderId="0" xfId="0" applyNumberFormat="1" applyFont="1" applyFill="1"/>
    <xf numFmtId="0" fontId="8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10" fillId="0" borderId="0" xfId="0" applyFont="1" applyFill="1"/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zoomScale="89" zoomScaleNormal="89" workbookViewId="0">
      <selection activeCell="E3" sqref="E3"/>
    </sheetView>
  </sheetViews>
  <sheetFormatPr defaultColWidth="8.85546875" defaultRowHeight="15.75"/>
  <cols>
    <col min="1" max="1" width="5.42578125" style="4" customWidth="1"/>
    <col min="2" max="2" width="74.42578125" style="5" customWidth="1"/>
    <col min="3" max="3" width="11.140625" style="5" customWidth="1"/>
    <col min="4" max="4" width="7.28515625" style="5" customWidth="1"/>
    <col min="5" max="5" width="8.5703125" style="5" customWidth="1"/>
    <col min="6" max="6" width="14" style="6" bestFit="1" customWidth="1"/>
    <col min="7" max="16384" width="8.85546875" style="5"/>
  </cols>
  <sheetData>
    <row r="1" spans="1:6">
      <c r="E1" s="5" t="s">
        <v>6</v>
      </c>
    </row>
    <row r="2" spans="1:6">
      <c r="B2" s="7" t="s">
        <v>7</v>
      </c>
    </row>
    <row r="3" spans="1:6" ht="65.25" customHeight="1">
      <c r="A3" s="9" t="s">
        <v>5</v>
      </c>
      <c r="B3" s="8" t="s">
        <v>0</v>
      </c>
      <c r="C3" s="9" t="s">
        <v>2</v>
      </c>
      <c r="D3" s="9" t="s">
        <v>1</v>
      </c>
      <c r="E3" s="9" t="s">
        <v>3</v>
      </c>
      <c r="F3" s="10" t="s">
        <v>4</v>
      </c>
    </row>
    <row r="4" spans="1:6">
      <c r="A4" s="11" t="s">
        <v>43</v>
      </c>
      <c r="B4" s="12" t="s">
        <v>44</v>
      </c>
      <c r="C4" s="13" t="s">
        <v>8</v>
      </c>
      <c r="D4" s="20">
        <v>10</v>
      </c>
      <c r="E4" s="2">
        <v>14300</v>
      </c>
      <c r="F4" s="14">
        <f>D4*E4</f>
        <v>143000</v>
      </c>
    </row>
    <row r="5" spans="1:6">
      <c r="A5" s="11" t="s">
        <v>49</v>
      </c>
      <c r="B5" s="1" t="s">
        <v>45</v>
      </c>
      <c r="C5" s="13" t="s">
        <v>8</v>
      </c>
      <c r="D5" s="20">
        <v>4</v>
      </c>
      <c r="E5" s="2">
        <v>11250</v>
      </c>
      <c r="F5" s="14">
        <f t="shared" ref="F5:F40" si="0">D5*E5</f>
        <v>45000</v>
      </c>
    </row>
    <row r="6" spans="1:6" ht="31.5">
      <c r="A6" s="11" t="s">
        <v>50</v>
      </c>
      <c r="B6" s="1" t="s">
        <v>46</v>
      </c>
      <c r="C6" s="13" t="s">
        <v>8</v>
      </c>
      <c r="D6" s="20">
        <v>5</v>
      </c>
      <c r="E6" s="2">
        <v>13300</v>
      </c>
      <c r="F6" s="14">
        <f t="shared" si="0"/>
        <v>66500</v>
      </c>
    </row>
    <row r="7" spans="1:6">
      <c r="A7" s="11" t="s">
        <v>51</v>
      </c>
      <c r="B7" s="1" t="s">
        <v>10</v>
      </c>
      <c r="C7" s="13" t="s">
        <v>8</v>
      </c>
      <c r="D7" s="20">
        <v>5</v>
      </c>
      <c r="E7" s="2">
        <v>10000</v>
      </c>
      <c r="F7" s="14">
        <f t="shared" si="0"/>
        <v>50000</v>
      </c>
    </row>
    <row r="8" spans="1:6">
      <c r="A8" s="11" t="s">
        <v>52</v>
      </c>
      <c r="B8" s="1" t="s">
        <v>47</v>
      </c>
      <c r="C8" s="13" t="s">
        <v>8</v>
      </c>
      <c r="D8" s="20">
        <v>3</v>
      </c>
      <c r="E8" s="2">
        <v>13200</v>
      </c>
      <c r="F8" s="14">
        <f t="shared" si="0"/>
        <v>39600</v>
      </c>
    </row>
    <row r="9" spans="1:6" ht="31.5">
      <c r="A9" s="11" t="s">
        <v>53</v>
      </c>
      <c r="B9" s="1" t="s">
        <v>48</v>
      </c>
      <c r="C9" s="13" t="s">
        <v>8</v>
      </c>
      <c r="D9" s="20">
        <v>2</v>
      </c>
      <c r="E9" s="2">
        <v>11200</v>
      </c>
      <c r="F9" s="14">
        <f t="shared" si="0"/>
        <v>22400</v>
      </c>
    </row>
    <row r="10" spans="1:6" ht="31.5">
      <c r="A10" s="11" t="s">
        <v>54</v>
      </c>
      <c r="B10" s="1" t="s">
        <v>11</v>
      </c>
      <c r="C10" s="13" t="s">
        <v>8</v>
      </c>
      <c r="D10" s="20">
        <v>2</v>
      </c>
      <c r="E10" s="2">
        <v>35362</v>
      </c>
      <c r="F10" s="14">
        <f t="shared" si="0"/>
        <v>70724</v>
      </c>
    </row>
    <row r="11" spans="1:6" ht="31.5">
      <c r="A11" s="11" t="s">
        <v>55</v>
      </c>
      <c r="B11" s="1" t="s">
        <v>12</v>
      </c>
      <c r="C11" s="13" t="s">
        <v>8</v>
      </c>
      <c r="D11" s="20">
        <v>3</v>
      </c>
      <c r="E11" s="2">
        <v>13100</v>
      </c>
      <c r="F11" s="14">
        <f t="shared" si="0"/>
        <v>39300</v>
      </c>
    </row>
    <row r="12" spans="1:6" ht="36" customHeight="1">
      <c r="A12" s="11">
        <v>9</v>
      </c>
      <c r="B12" s="1" t="s">
        <v>13</v>
      </c>
      <c r="C12" s="13" t="s">
        <v>8</v>
      </c>
      <c r="D12" s="20">
        <v>1</v>
      </c>
      <c r="E12" s="2">
        <v>12456</v>
      </c>
      <c r="F12" s="14">
        <f t="shared" si="0"/>
        <v>12456</v>
      </c>
    </row>
    <row r="13" spans="1:6">
      <c r="A13" s="11">
        <v>10</v>
      </c>
      <c r="B13" s="3" t="s">
        <v>14</v>
      </c>
      <c r="C13" s="13" t="s">
        <v>8</v>
      </c>
      <c r="D13" s="20">
        <v>1</v>
      </c>
      <c r="E13" s="2">
        <v>11950</v>
      </c>
      <c r="F13" s="14">
        <f t="shared" si="0"/>
        <v>11950</v>
      </c>
    </row>
    <row r="14" spans="1:6">
      <c r="A14" s="11" t="s">
        <v>56</v>
      </c>
      <c r="B14" s="3" t="s">
        <v>15</v>
      </c>
      <c r="C14" s="13" t="s">
        <v>8</v>
      </c>
      <c r="D14" s="20">
        <v>3</v>
      </c>
      <c r="E14" s="2">
        <v>9726</v>
      </c>
      <c r="F14" s="14">
        <f t="shared" si="0"/>
        <v>29178</v>
      </c>
    </row>
    <row r="15" spans="1:6" ht="17.25" customHeight="1">
      <c r="A15" s="11">
        <v>12</v>
      </c>
      <c r="B15" s="15" t="s">
        <v>16</v>
      </c>
      <c r="C15" s="13" t="s">
        <v>8</v>
      </c>
      <c r="D15" s="20">
        <v>1</v>
      </c>
      <c r="E15" s="2">
        <v>7838</v>
      </c>
      <c r="F15" s="14">
        <f t="shared" si="0"/>
        <v>7838</v>
      </c>
    </row>
    <row r="16" spans="1:6">
      <c r="A16" s="11">
        <v>13</v>
      </c>
      <c r="B16" s="15" t="s">
        <v>17</v>
      </c>
      <c r="C16" s="13" t="s">
        <v>8</v>
      </c>
      <c r="D16" s="20">
        <v>1</v>
      </c>
      <c r="E16" s="2">
        <v>9312</v>
      </c>
      <c r="F16" s="14">
        <f t="shared" si="0"/>
        <v>9312</v>
      </c>
    </row>
    <row r="17" spans="1:6">
      <c r="A17" s="11">
        <v>14</v>
      </c>
      <c r="B17" s="16" t="s">
        <v>18</v>
      </c>
      <c r="C17" s="13" t="s">
        <v>8</v>
      </c>
      <c r="D17" s="20">
        <v>1</v>
      </c>
      <c r="E17" s="2">
        <v>12476</v>
      </c>
      <c r="F17" s="14">
        <f t="shared" si="0"/>
        <v>12476</v>
      </c>
    </row>
    <row r="18" spans="1:6" ht="15.75" customHeight="1">
      <c r="A18" s="11">
        <v>15</v>
      </c>
      <c r="B18" s="12" t="s">
        <v>19</v>
      </c>
      <c r="C18" s="13" t="s">
        <v>8</v>
      </c>
      <c r="D18" s="20">
        <v>1</v>
      </c>
      <c r="E18" s="2">
        <v>48530</v>
      </c>
      <c r="F18" s="14">
        <f t="shared" si="0"/>
        <v>48530</v>
      </c>
    </row>
    <row r="19" spans="1:6">
      <c r="A19" s="11">
        <v>16</v>
      </c>
      <c r="B19" s="12" t="s">
        <v>20</v>
      </c>
      <c r="C19" s="13" t="s">
        <v>8</v>
      </c>
      <c r="D19" s="20">
        <v>1</v>
      </c>
      <c r="E19" s="2">
        <v>16456</v>
      </c>
      <c r="F19" s="14">
        <f t="shared" si="0"/>
        <v>16456</v>
      </c>
    </row>
    <row r="20" spans="1:6">
      <c r="A20" s="11">
        <v>17</v>
      </c>
      <c r="B20" s="12" t="s">
        <v>21</v>
      </c>
      <c r="C20" s="13" t="s">
        <v>8</v>
      </c>
      <c r="D20" s="20">
        <v>1</v>
      </c>
      <c r="E20" s="2">
        <v>13260</v>
      </c>
      <c r="F20" s="14">
        <f t="shared" si="0"/>
        <v>13260</v>
      </c>
    </row>
    <row r="21" spans="1:6" ht="31.5">
      <c r="A21" s="11" t="s">
        <v>57</v>
      </c>
      <c r="B21" s="12" t="s">
        <v>40</v>
      </c>
      <c r="C21" s="13" t="s">
        <v>8</v>
      </c>
      <c r="D21" s="20">
        <v>5</v>
      </c>
      <c r="E21" s="2">
        <v>25500</v>
      </c>
      <c r="F21" s="14">
        <f t="shared" si="0"/>
        <v>127500</v>
      </c>
    </row>
    <row r="22" spans="1:6">
      <c r="A22" s="11">
        <v>19</v>
      </c>
      <c r="B22" s="12" t="s">
        <v>22</v>
      </c>
      <c r="C22" s="13" t="s">
        <v>8</v>
      </c>
      <c r="D22" s="20">
        <v>1</v>
      </c>
      <c r="E22" s="2">
        <v>8728</v>
      </c>
      <c r="F22" s="14">
        <f t="shared" si="0"/>
        <v>8728</v>
      </c>
    </row>
    <row r="23" spans="1:6">
      <c r="A23" s="11" t="s">
        <v>58</v>
      </c>
      <c r="B23" s="12" t="s">
        <v>41</v>
      </c>
      <c r="C23" s="13" t="s">
        <v>8</v>
      </c>
      <c r="D23" s="20">
        <v>2</v>
      </c>
      <c r="E23" s="2">
        <v>11800</v>
      </c>
      <c r="F23" s="14">
        <f t="shared" si="0"/>
        <v>23600</v>
      </c>
    </row>
    <row r="24" spans="1:6" ht="31.5">
      <c r="A24" s="11" t="s">
        <v>59</v>
      </c>
      <c r="B24" s="12" t="s">
        <v>23</v>
      </c>
      <c r="C24" s="13" t="s">
        <v>8</v>
      </c>
      <c r="D24" s="20">
        <v>2</v>
      </c>
      <c r="E24" s="2">
        <v>24000</v>
      </c>
      <c r="F24" s="14">
        <f t="shared" si="0"/>
        <v>48000</v>
      </c>
    </row>
    <row r="25" spans="1:6">
      <c r="A25" s="11" t="s">
        <v>60</v>
      </c>
      <c r="B25" s="12" t="s">
        <v>24</v>
      </c>
      <c r="C25" s="13" t="s">
        <v>8</v>
      </c>
      <c r="D25" s="20">
        <v>1</v>
      </c>
      <c r="E25" s="2">
        <v>12800</v>
      </c>
      <c r="F25" s="14">
        <f t="shared" si="0"/>
        <v>12800</v>
      </c>
    </row>
    <row r="26" spans="1:6">
      <c r="A26" s="11" t="s">
        <v>61</v>
      </c>
      <c r="B26" s="12" t="s">
        <v>25</v>
      </c>
      <c r="C26" s="13" t="s">
        <v>8</v>
      </c>
      <c r="D26" s="20">
        <v>5</v>
      </c>
      <c r="E26" s="2">
        <v>123000</v>
      </c>
      <c r="F26" s="14">
        <f t="shared" si="0"/>
        <v>615000</v>
      </c>
    </row>
    <row r="27" spans="1:6">
      <c r="A27" s="11" t="s">
        <v>62</v>
      </c>
      <c r="B27" s="12" t="s">
        <v>26</v>
      </c>
      <c r="C27" s="13" t="s">
        <v>9</v>
      </c>
      <c r="D27" s="20">
        <v>1</v>
      </c>
      <c r="E27" s="2">
        <v>11800</v>
      </c>
      <c r="F27" s="14">
        <f t="shared" si="0"/>
        <v>11800</v>
      </c>
    </row>
    <row r="28" spans="1:6">
      <c r="A28" s="11" t="s">
        <v>63</v>
      </c>
      <c r="B28" s="12" t="s">
        <v>27</v>
      </c>
      <c r="C28" s="13" t="s">
        <v>8</v>
      </c>
      <c r="D28" s="21">
        <v>3</v>
      </c>
      <c r="E28" s="2">
        <v>6315</v>
      </c>
      <c r="F28" s="14">
        <f t="shared" si="0"/>
        <v>18945</v>
      </c>
    </row>
    <row r="29" spans="1:6">
      <c r="A29" s="11" t="s">
        <v>64</v>
      </c>
      <c r="B29" s="12" t="s">
        <v>28</v>
      </c>
      <c r="C29" s="13" t="s">
        <v>8</v>
      </c>
      <c r="D29" s="21">
        <v>5</v>
      </c>
      <c r="E29" s="2">
        <v>35000</v>
      </c>
      <c r="F29" s="14">
        <f t="shared" si="0"/>
        <v>175000</v>
      </c>
    </row>
    <row r="30" spans="1:6">
      <c r="A30" s="11" t="s">
        <v>65</v>
      </c>
      <c r="B30" s="17" t="s">
        <v>29</v>
      </c>
      <c r="C30" s="13" t="s">
        <v>8</v>
      </c>
      <c r="D30" s="21">
        <v>2</v>
      </c>
      <c r="E30" s="2">
        <v>60000</v>
      </c>
      <c r="F30" s="14">
        <f t="shared" si="0"/>
        <v>120000</v>
      </c>
    </row>
    <row r="31" spans="1:6">
      <c r="A31" s="11" t="s">
        <v>66</v>
      </c>
      <c r="B31" s="17" t="s">
        <v>30</v>
      </c>
      <c r="C31" s="13" t="s">
        <v>8</v>
      </c>
      <c r="D31" s="21">
        <v>2</v>
      </c>
      <c r="E31" s="2">
        <v>60000</v>
      </c>
      <c r="F31" s="14">
        <f t="shared" si="0"/>
        <v>120000</v>
      </c>
    </row>
    <row r="32" spans="1:6">
      <c r="A32" s="11">
        <v>29</v>
      </c>
      <c r="B32" s="17" t="s">
        <v>31</v>
      </c>
      <c r="C32" s="13" t="s">
        <v>8</v>
      </c>
      <c r="D32" s="21">
        <v>1</v>
      </c>
      <c r="E32" s="2">
        <v>7875</v>
      </c>
      <c r="F32" s="14">
        <f t="shared" si="0"/>
        <v>7875</v>
      </c>
    </row>
    <row r="33" spans="1:6">
      <c r="A33" s="11">
        <v>30</v>
      </c>
      <c r="B33" s="17" t="s">
        <v>32</v>
      </c>
      <c r="C33" s="13" t="s">
        <v>8</v>
      </c>
      <c r="D33" s="21">
        <v>1</v>
      </c>
      <c r="E33" s="2">
        <v>4440</v>
      </c>
      <c r="F33" s="14">
        <f t="shared" si="0"/>
        <v>4440</v>
      </c>
    </row>
    <row r="34" spans="1:6">
      <c r="A34" s="11" t="s">
        <v>67</v>
      </c>
      <c r="B34" s="18" t="s">
        <v>33</v>
      </c>
      <c r="C34" s="13" t="s">
        <v>8</v>
      </c>
      <c r="D34" s="21">
        <v>4</v>
      </c>
      <c r="E34" s="19">
        <v>9410</v>
      </c>
      <c r="F34" s="14">
        <f t="shared" si="0"/>
        <v>37640</v>
      </c>
    </row>
    <row r="35" spans="1:6">
      <c r="A35" s="11" t="s">
        <v>68</v>
      </c>
      <c r="B35" s="18" t="s">
        <v>34</v>
      </c>
      <c r="C35" s="13" t="s">
        <v>8</v>
      </c>
      <c r="D35" s="21">
        <v>4</v>
      </c>
      <c r="E35" s="19">
        <v>8640</v>
      </c>
      <c r="F35" s="14">
        <f t="shared" si="0"/>
        <v>34560</v>
      </c>
    </row>
    <row r="36" spans="1:6">
      <c r="A36" s="11" t="s">
        <v>69</v>
      </c>
      <c r="B36" s="18" t="s">
        <v>35</v>
      </c>
      <c r="C36" s="13" t="s">
        <v>8</v>
      </c>
      <c r="D36" s="21">
        <v>2</v>
      </c>
      <c r="E36" s="19">
        <v>11460</v>
      </c>
      <c r="F36" s="14">
        <f t="shared" si="0"/>
        <v>22920</v>
      </c>
    </row>
    <row r="37" spans="1:6">
      <c r="A37" s="11" t="s">
        <v>70</v>
      </c>
      <c r="B37" s="18" t="s">
        <v>36</v>
      </c>
      <c r="C37" s="13" t="s">
        <v>8</v>
      </c>
      <c r="D37" s="21">
        <v>4</v>
      </c>
      <c r="E37" s="2">
        <v>11270</v>
      </c>
      <c r="F37" s="14">
        <f t="shared" si="0"/>
        <v>45080</v>
      </c>
    </row>
    <row r="38" spans="1:6">
      <c r="A38" s="11" t="s">
        <v>71</v>
      </c>
      <c r="B38" s="18" t="s">
        <v>37</v>
      </c>
      <c r="C38" s="13" t="s">
        <v>8</v>
      </c>
      <c r="D38" s="21">
        <v>4</v>
      </c>
      <c r="E38" s="2">
        <v>11270</v>
      </c>
      <c r="F38" s="14">
        <f t="shared" si="0"/>
        <v>45080</v>
      </c>
    </row>
    <row r="39" spans="1:6">
      <c r="A39" s="11" t="s">
        <v>72</v>
      </c>
      <c r="B39" s="18" t="s">
        <v>38</v>
      </c>
      <c r="C39" s="13" t="s">
        <v>8</v>
      </c>
      <c r="D39" s="21">
        <v>4</v>
      </c>
      <c r="E39" s="2">
        <v>11210</v>
      </c>
      <c r="F39" s="14">
        <f t="shared" si="0"/>
        <v>44840</v>
      </c>
    </row>
    <row r="40" spans="1:6">
      <c r="A40" s="11" t="s">
        <v>73</v>
      </c>
      <c r="B40" s="18" t="s">
        <v>39</v>
      </c>
      <c r="C40" s="13" t="s">
        <v>8</v>
      </c>
      <c r="D40" s="21">
        <v>4</v>
      </c>
      <c r="E40" s="2">
        <v>16260</v>
      </c>
      <c r="F40" s="14">
        <f t="shared" si="0"/>
        <v>65040</v>
      </c>
    </row>
    <row r="41" spans="1:6">
      <c r="B41" s="23" t="s">
        <v>42</v>
      </c>
      <c r="F41" s="22">
        <f>SUM(F4:F40)</f>
        <v>2226828</v>
      </c>
    </row>
    <row r="42" spans="1:6">
      <c r="A42" s="5"/>
    </row>
    <row r="43" spans="1:6">
      <c r="A43" s="24" t="s">
        <v>74</v>
      </c>
      <c r="B43" s="25" t="s">
        <v>75</v>
      </c>
    </row>
    <row r="46" spans="1:6" ht="18.75">
      <c r="B46" s="26" t="s">
        <v>76</v>
      </c>
      <c r="C46" s="26" t="s">
        <v>77</v>
      </c>
    </row>
  </sheetData>
  <pageMargins left="0.11811023622047245" right="0.11811023622047245" top="0.15748031496062992" bottom="0.23622047244094491" header="0.31496062992125984" footer="0.19685039370078741"/>
  <pageSetup paperSize="9" scale="80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2018-01-29T06:06:08Z</cp:lastPrinted>
  <dcterms:created xsi:type="dcterms:W3CDTF">2015-08-26T12:31:39Z</dcterms:created>
  <dcterms:modified xsi:type="dcterms:W3CDTF">2018-01-29T06:06:15Z</dcterms:modified>
</cp:coreProperties>
</file>