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2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 l="1"/>
</calcChain>
</file>

<file path=xl/sharedStrings.xml><?xml version="1.0" encoding="utf-8"?>
<sst xmlns="http://schemas.openxmlformats.org/spreadsheetml/2006/main" count="53" uniqueCount="34">
  <si>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</si>
  <si>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</si>
  <si>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</si>
  <si>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</si>
  <si>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Сумма (тенге), в т.ч. НДС</t>
  </si>
  <si>
    <t>№ лота</t>
  </si>
  <si>
    <t>Приложение 1</t>
  </si>
  <si>
    <t>Техническая спецификация</t>
  </si>
  <si>
    <t>упаковка</t>
  </si>
  <si>
    <t>набор</t>
  </si>
  <si>
    <t>Диски для идентификации гемафильной палочки</t>
  </si>
  <si>
    <t>Всего</t>
  </si>
  <si>
    <t>Главный врач</t>
  </si>
  <si>
    <t>Бижанов К.Б.</t>
  </si>
  <si>
    <t>Диски к антибиотикам азитромицин 50шт 1 картридж 15мкг №5</t>
  </si>
  <si>
    <t>Диски к антибиотикам ампициллин 50шт 1 картридж 10мкг №5</t>
  </si>
  <si>
    <t>Диски к антибиотикам амфотерицин 50шт 1 картридж 100мкг №5</t>
  </si>
  <si>
    <t>Диски к антибиотикам гентамицин 50шт 1 картридж 10мкг №5</t>
  </si>
  <si>
    <t>Диски к антибиотикам ортапенем 50шт 1 картридж №5</t>
  </si>
  <si>
    <t>Диски к антибиотикам моксифлоксацин 50шт 1 картридж №5</t>
  </si>
  <si>
    <t>Диски к антибиотикам имипенем 50шт 1 картридж №5</t>
  </si>
  <si>
    <t>Диски к антибиотикам ципрофлоксацин 50шт 1 картридж №5</t>
  </si>
  <si>
    <t>Диски к антибиотикам флуконазол 50шт 1 картридж №5</t>
  </si>
  <si>
    <t>Диски к антибиотикам фурагин 50шт 1 картридж №5</t>
  </si>
  <si>
    <t>Диски к антибиотикам оксациллин 50шт 1 картридж №5</t>
  </si>
  <si>
    <t>Диски к антибиотикам левомицитин 50шт 1 картридж №5</t>
  </si>
  <si>
    <t>Диски к антибиотикам пенициллин 50шт 1 картридж №5</t>
  </si>
  <si>
    <t>Диски с оптохинономд/идентификации пневмококков 50шт 1 картридж №5</t>
  </si>
  <si>
    <t>Диски к антибиотикам меропенем 10мкг 50шт 1 картридж №5</t>
  </si>
  <si>
    <t>Диски к антибиотикам цефтриаксон 30мкг  50шт 1 картридж №5</t>
  </si>
  <si>
    <t>Диски к антибиотикам цефуроксим 30мкг 50шт 1 картридж №5</t>
  </si>
  <si>
    <t>Диски к антибиотикам цефтазидим 30мкг  50шт 1 картридж №5</t>
  </si>
  <si>
    <t>Диски к антибиотикам эритромицин 15мкг 50шт 1 картридж №5</t>
  </si>
  <si>
    <t>Диски к антибиотикам амикацин 50шт 1 картридж 30мкг №5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</si>
</sst>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0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5" fillId="0" borderId="1" xfId="0" applyFont="1" applyFill="1" applyBorder="1"/>
    <xf numFmtId="0" fontId="7" fillId="0" borderId="1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Border="1"/>
    <xf numFmtId="0" fontId="8" fillId="0" borderId="0" xfId="0" applyFont="1" applyFill="1"/>
    <xf numFmtId="1" fontId="8" fillId="0" borderId="0" xfId="0" applyNumberFormat="1" applyFont="1" applyFill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/>
  </cellXfs>
  <cellStyles count="80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3" xfId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zoomScale="89" zoomScaleNormal="89" workbookViewId="0">
      <selection activeCell="B30" sqref="B30"/>
    </sheetView>
  </sheetViews>
  <sheetFormatPr defaultColWidth="8.85546875" defaultRowHeight="15.75"/>
  <cols>
    <col min="1" max="1" width="8.85546875" style="3"/>
    <col min="2" max="2" width="64.28515625" style="4" customWidth="1"/>
    <col min="3" max="3" width="10.140625" style="4" customWidth="1"/>
    <col min="4" max="4" width="7.28515625" style="4" customWidth="1"/>
    <col min="5" max="5" width="10" style="4" customWidth="1"/>
    <col min="6" max="6" width="11.28515625" style="5" customWidth="1"/>
    <col min="7" max="16384" width="8.85546875" style="4"/>
  </cols>
  <sheetData>
    <row r="1" spans="1:6">
      <c r="E1" s="4" t="s">
        <v>6</v>
      </c>
    </row>
    <row r="2" spans="1:6">
      <c r="B2" s="6" t="s">
        <v>7</v>
      </c>
    </row>
    <row r="3" spans="1:6" ht="38.25">
      <c r="A3" s="13" t="s">
        <v>5</v>
      </c>
      <c r="B3" s="13" t="s">
        <v>0</v>
      </c>
      <c r="C3" s="14" t="s">
        <v>2</v>
      </c>
      <c r="D3" s="14" t="s">
        <v>1</v>
      </c>
      <c r="E3" s="14" t="s">
        <v>3</v>
      </c>
      <c r="F3" s="15" t="s">
        <v>4</v>
      </c>
    </row>
    <row r="4" spans="1:6">
      <c r="A4" s="7">
        <v>1</v>
      </c>
      <c r="B4" s="17" t="s">
        <v>33</v>
      </c>
      <c r="C4" s="9" t="s">
        <v>8</v>
      </c>
      <c r="D4" s="2">
        <v>6</v>
      </c>
      <c r="E4" s="10">
        <v>3200</v>
      </c>
      <c r="F4" s="8">
        <f t="shared" ref="F4:F14" si="0">D4*E4</f>
        <v>19200</v>
      </c>
    </row>
    <row r="5" spans="1:6" ht="17.25" customHeight="1">
      <c r="A5" s="7">
        <v>2</v>
      </c>
      <c r="B5" s="17" t="s">
        <v>14</v>
      </c>
      <c r="C5" s="9" t="s">
        <v>8</v>
      </c>
      <c r="D5" s="2">
        <v>6</v>
      </c>
      <c r="E5" s="10">
        <v>3200</v>
      </c>
      <c r="F5" s="8">
        <f t="shared" si="0"/>
        <v>19200</v>
      </c>
    </row>
    <row r="6" spans="1:6" ht="15.75" customHeight="1">
      <c r="A6" s="7">
        <v>3</v>
      </c>
      <c r="B6" s="17" t="s">
        <v>15</v>
      </c>
      <c r="C6" s="9" t="s">
        <v>8</v>
      </c>
      <c r="D6" s="2">
        <v>6</v>
      </c>
      <c r="E6" s="10">
        <v>3200</v>
      </c>
      <c r="F6" s="8">
        <f t="shared" si="0"/>
        <v>19200</v>
      </c>
    </row>
    <row r="7" spans="1:6" ht="15.75" customHeight="1">
      <c r="A7" s="7">
        <v>4</v>
      </c>
      <c r="B7" s="17" t="s">
        <v>16</v>
      </c>
      <c r="C7" s="9" t="s">
        <v>8</v>
      </c>
      <c r="D7" s="2">
        <v>6</v>
      </c>
      <c r="E7" s="18">
        <v>4500</v>
      </c>
      <c r="F7" s="8">
        <f t="shared" si="0"/>
        <v>27000</v>
      </c>
    </row>
    <row r="8" spans="1:6" ht="17.25" customHeight="1">
      <c r="A8" s="7">
        <v>5</v>
      </c>
      <c r="B8" s="17" t="s">
        <v>17</v>
      </c>
      <c r="C8" s="9" t="s">
        <v>8</v>
      </c>
      <c r="D8" s="2">
        <v>6</v>
      </c>
      <c r="E8" s="10">
        <v>3200</v>
      </c>
      <c r="F8" s="8">
        <f t="shared" si="0"/>
        <v>19200</v>
      </c>
    </row>
    <row r="9" spans="1:6">
      <c r="A9" s="7">
        <v>6</v>
      </c>
      <c r="B9" s="17" t="s">
        <v>18</v>
      </c>
      <c r="C9" s="9" t="s">
        <v>8</v>
      </c>
      <c r="D9" s="2">
        <v>6</v>
      </c>
      <c r="E9" s="18">
        <v>3000</v>
      </c>
      <c r="F9" s="8">
        <f t="shared" si="0"/>
        <v>18000</v>
      </c>
    </row>
    <row r="10" spans="1:6">
      <c r="A10" s="7">
        <v>7</v>
      </c>
      <c r="B10" s="17" t="s">
        <v>28</v>
      </c>
      <c r="C10" s="9" t="s">
        <v>8</v>
      </c>
      <c r="D10" s="2">
        <v>6</v>
      </c>
      <c r="E10" s="10">
        <v>10400</v>
      </c>
      <c r="F10" s="8">
        <f t="shared" si="0"/>
        <v>62400</v>
      </c>
    </row>
    <row r="11" spans="1:6">
      <c r="A11" s="7">
        <v>8</v>
      </c>
      <c r="B11" s="17" t="s">
        <v>19</v>
      </c>
      <c r="C11" s="9" t="s">
        <v>8</v>
      </c>
      <c r="D11" s="2">
        <v>6</v>
      </c>
      <c r="E11" s="10">
        <v>6500</v>
      </c>
      <c r="F11" s="8">
        <f t="shared" si="0"/>
        <v>39000</v>
      </c>
    </row>
    <row r="12" spans="1:6">
      <c r="A12" s="7">
        <v>9</v>
      </c>
      <c r="B12" s="17" t="s">
        <v>20</v>
      </c>
      <c r="C12" s="9" t="s">
        <v>8</v>
      </c>
      <c r="D12" s="2">
        <v>6</v>
      </c>
      <c r="E12" s="10">
        <v>4500</v>
      </c>
      <c r="F12" s="8">
        <f t="shared" si="0"/>
        <v>27000</v>
      </c>
    </row>
    <row r="13" spans="1:6" ht="18" customHeight="1">
      <c r="A13" s="7">
        <v>10</v>
      </c>
      <c r="B13" s="17" t="s">
        <v>29</v>
      </c>
      <c r="C13" s="9" t="s">
        <v>8</v>
      </c>
      <c r="D13" s="2">
        <v>6</v>
      </c>
      <c r="E13" s="10">
        <v>3200</v>
      </c>
      <c r="F13" s="8">
        <f t="shared" si="0"/>
        <v>19200</v>
      </c>
    </row>
    <row r="14" spans="1:6" ht="15" customHeight="1">
      <c r="A14" s="7">
        <v>11</v>
      </c>
      <c r="B14" s="17" t="s">
        <v>30</v>
      </c>
      <c r="C14" s="9" t="s">
        <v>8</v>
      </c>
      <c r="D14" s="2">
        <v>6</v>
      </c>
      <c r="E14" s="10">
        <v>3200</v>
      </c>
      <c r="F14" s="8">
        <f t="shared" si="0"/>
        <v>19200</v>
      </c>
    </row>
    <row r="15" spans="1:6" ht="16.5" customHeight="1">
      <c r="A15" s="7">
        <v>12</v>
      </c>
      <c r="B15" s="17" t="s">
        <v>31</v>
      </c>
      <c r="C15" s="9" t="s">
        <v>8</v>
      </c>
      <c r="D15" s="2">
        <v>6</v>
      </c>
      <c r="E15" s="10">
        <v>3200</v>
      </c>
      <c r="F15" s="8">
        <f t="shared" ref="F15:F24" si="1">D15*E15</f>
        <v>19200</v>
      </c>
    </row>
    <row r="16" spans="1:6">
      <c r="A16" s="7">
        <v>13</v>
      </c>
      <c r="B16" s="17" t="s">
        <v>21</v>
      </c>
      <c r="C16" s="9" t="s">
        <v>8</v>
      </c>
      <c r="D16" s="2">
        <v>6</v>
      </c>
      <c r="E16" s="10">
        <v>6500</v>
      </c>
      <c r="F16" s="8">
        <f t="shared" si="1"/>
        <v>39000</v>
      </c>
    </row>
    <row r="17" spans="1:6" ht="18.75" customHeight="1">
      <c r="A17" s="7">
        <v>14</v>
      </c>
      <c r="B17" s="17" t="s">
        <v>22</v>
      </c>
      <c r="C17" s="9" t="s">
        <v>8</v>
      </c>
      <c r="D17" s="2">
        <v>6</v>
      </c>
      <c r="E17" s="10">
        <v>4500</v>
      </c>
      <c r="F17" s="8">
        <f t="shared" si="1"/>
        <v>27000</v>
      </c>
    </row>
    <row r="18" spans="1:6">
      <c r="A18" s="7">
        <v>15</v>
      </c>
      <c r="B18" s="17" t="s">
        <v>23</v>
      </c>
      <c r="C18" s="9" t="s">
        <v>8</v>
      </c>
      <c r="D18" s="2">
        <v>6</v>
      </c>
      <c r="E18" s="10">
        <v>4500</v>
      </c>
      <c r="F18" s="8">
        <f t="shared" si="1"/>
        <v>27000</v>
      </c>
    </row>
    <row r="19" spans="1:6" ht="17.25" customHeight="1">
      <c r="A19" s="7">
        <v>16</v>
      </c>
      <c r="B19" s="17" t="s">
        <v>24</v>
      </c>
      <c r="C19" s="9" t="s">
        <v>8</v>
      </c>
      <c r="D19" s="2">
        <v>6</v>
      </c>
      <c r="E19" s="10">
        <v>6500</v>
      </c>
      <c r="F19" s="8">
        <f t="shared" si="1"/>
        <v>39000</v>
      </c>
    </row>
    <row r="20" spans="1:6" ht="17.25" customHeight="1">
      <c r="A20" s="7">
        <v>17</v>
      </c>
      <c r="B20" s="17" t="s">
        <v>25</v>
      </c>
      <c r="C20" s="9" t="s">
        <v>8</v>
      </c>
      <c r="D20" s="2">
        <v>6</v>
      </c>
      <c r="E20" s="10">
        <v>6500</v>
      </c>
      <c r="F20" s="8">
        <f t="shared" si="1"/>
        <v>39000</v>
      </c>
    </row>
    <row r="21" spans="1:6" ht="18" customHeight="1">
      <c r="A21" s="7">
        <v>18</v>
      </c>
      <c r="B21" s="17" t="s">
        <v>26</v>
      </c>
      <c r="C21" s="9" t="s">
        <v>8</v>
      </c>
      <c r="D21" s="2">
        <v>6</v>
      </c>
      <c r="E21" s="10">
        <v>3200</v>
      </c>
      <c r="F21" s="8">
        <f t="shared" si="1"/>
        <v>19200</v>
      </c>
    </row>
    <row r="22" spans="1:6" ht="16.5" customHeight="1">
      <c r="A22" s="7">
        <v>19</v>
      </c>
      <c r="B22" s="17" t="s">
        <v>32</v>
      </c>
      <c r="C22" s="9" t="s">
        <v>8</v>
      </c>
      <c r="D22" s="2">
        <v>6</v>
      </c>
      <c r="E22" s="10">
        <v>3200</v>
      </c>
      <c r="F22" s="8">
        <f t="shared" si="1"/>
        <v>19200</v>
      </c>
    </row>
    <row r="23" spans="1:6" ht="30.75" customHeight="1">
      <c r="A23" s="7">
        <v>20</v>
      </c>
      <c r="B23" s="17" t="s">
        <v>27</v>
      </c>
      <c r="C23" s="9" t="s">
        <v>8</v>
      </c>
      <c r="D23" s="2">
        <v>6</v>
      </c>
      <c r="E23" s="10">
        <v>3200</v>
      </c>
      <c r="F23" s="8">
        <f t="shared" si="1"/>
        <v>19200</v>
      </c>
    </row>
    <row r="24" spans="1:6">
      <c r="A24" s="7">
        <v>21</v>
      </c>
      <c r="B24" s="17" t="s">
        <v>10</v>
      </c>
      <c r="C24" s="9" t="s">
        <v>9</v>
      </c>
      <c r="D24" s="1">
        <v>1</v>
      </c>
      <c r="E24" s="10">
        <v>6500</v>
      </c>
      <c r="F24" s="8">
        <f t="shared" si="1"/>
        <v>6500</v>
      </c>
    </row>
    <row r="25" spans="1:6">
      <c r="B25" s="11" t="s">
        <v>11</v>
      </c>
      <c r="C25" s="11"/>
      <c r="D25" s="11"/>
      <c r="E25" s="11"/>
      <c r="F25" s="12">
        <f>SUM(F4:F24)</f>
        <v>542900</v>
      </c>
    </row>
    <row r="29" spans="1:6" ht="18.75">
      <c r="B29" s="16" t="s">
        <v>12</v>
      </c>
      <c r="C29" s="16" t="s">
        <v>13</v>
      </c>
    </row>
  </sheetData>
  <pageMargins left="0.11811023622047245" right="0.11811023622047245" top="0.15748031496062992" bottom="0.23622047244094491" header="0.31496062992125984" footer="0.19685039370078741"/>
  <pageSetup paperSize="9" scale="85" orientation="portrait" horizontalDpi="4294967294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2018-11-15T05:14:44Z</cp:lastPrinted>
  <dcterms:created xsi:type="dcterms:W3CDTF">2015-08-26T12:31:39Z</dcterms:created>
  <dcterms:modified xsi:type="dcterms:W3CDTF">2018-11-15T05:14:46Z</dcterms:modified>
</cp:coreProperties>
</file>