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2"/>
  <c r="F9"/>
  <c r="F8"/>
  <c r="F6"/>
  <c r="F4"/>
  <c r="F5"/>
  <c r="F7"/>
  <c r="F11"/>
  <c r="F12" l="1"/>
</calcChain>
</file>

<file path=xl/sharedStrings.xml><?xml version="1.0" encoding="utf-8"?>
<sst xmlns="http://schemas.openxmlformats.org/spreadsheetml/2006/main" count="27" uniqueCount="26">
  <si>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</si>
  <si>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</si>
  <si>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</si>
  <si>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</si>
  <si>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</si>
  <si>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</si>
  <si>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</si>
  <si>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</si>
  <si>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>BACTEC MGIT 960 Supplement Kit (100 tests) - набор реагентов для определения микобактерий туберкулеза  (100 тестов)</t>
  </si>
  <si>
    <t xml:space="preserve"> Calibrator kit for 1 drawer -  набор калибраторов</t>
  </si>
  <si>
    <t>набор (по 150мл)</t>
  </si>
  <si>
    <t>коробка (100шт.)</t>
  </si>
  <si>
    <t xml:space="preserve">набор </t>
  </si>
  <si>
    <t>набор</t>
  </si>
  <si>
    <t>коробка (25шт.)</t>
  </si>
  <si>
    <t>коробка (50 тест.)</t>
  </si>
  <si>
    <t>набор (по 17 пробирок)</t>
  </si>
  <si>
    <t>ИТОГО</t>
  </si>
  <si>
    <t xml:space="preserve">Главный врач </t>
  </si>
  <si>
    <t>Бижанов К.Б.</t>
  </si>
  <si>
    <t xml:space="preserve">BACTEC TM MGIT PZA kit - набор реагентов для определения чувствительности микобактерий туберкулеза к  пиразинамиду </t>
  </si>
  <si>
    <t xml:space="preserve">BACTEC TM MGIT PZA medium набор реагентов для определения резисцентности микобактерий туберкулеза  к  пиразинамиду </t>
  </si>
  <si>
    <t xml:space="preserve">BACTEC MGIT  OADS  Supplement  for 2nd line DTS -набор реагентов для определения микобактерий туберкулеза </t>
  </si>
  <si>
    <t xml:space="preserve">BACTEC MGIT 960  SIRE kit - набор  реагентов дляя определения резистентности микобактерий туберкулеза к  стрептомицину, изониазиду, рифампицину, этамбутолу (40 тестов) </t>
  </si>
  <si>
    <t xml:space="preserve">BBL  TM MGIT TM Tubes tube (7ml) - пробирка 7 мл с модифицированной питательной средой  Мидельбрука с флуоресцентным детектором </t>
  </si>
  <si>
    <t>MycroPrep Specimen Digestion/Decontaminatio Kit (10x150 мл)- набор реагентов   для пробоподготовки и деконтаминации мокроты фосфорный буфер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</si>
</sst>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0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165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wrapText="1"/>
    </xf>
    <xf numFmtId="1" fontId="5" fillId="0" borderId="0" xfId="0" applyNumberFormat="1" applyFont="1"/>
    <xf numFmtId="1" fontId="7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</cellXfs>
  <cellStyles count="80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zoomScale="89" zoomScaleNormal="89" workbookViewId="0">
      <selection activeCell="B23" sqref="B23"/>
    </sheetView>
  </sheetViews>
  <sheetFormatPr defaultColWidth="8.85546875" defaultRowHeight="15.75"/>
  <cols>
    <col min="1" max="1" width="8.85546875" style="1"/>
    <col min="2" max="2" width="74.42578125" style="2" customWidth="1"/>
    <col min="3" max="3" width="14.42578125" style="2" customWidth="1"/>
    <col min="4" max="4" width="7.28515625" style="2" customWidth="1"/>
    <col min="5" max="5" width="11.42578125" style="2" customWidth="1"/>
    <col min="6" max="6" width="14" style="3" bestFit="1" customWidth="1"/>
    <col min="7" max="16384" width="8.85546875" style="2"/>
  </cols>
  <sheetData>
    <row r="1" spans="1:6">
      <c r="E1" s="2" t="s">
        <v>6</v>
      </c>
    </row>
    <row r="2" spans="1:6">
      <c r="B2" s="4" t="s">
        <v>7</v>
      </c>
    </row>
    <row r="3" spans="1:6" ht="47.25">
      <c r="A3" s="15" t="s">
        <v>5</v>
      </c>
      <c r="B3" s="15" t="s">
        <v>0</v>
      </c>
      <c r="C3" s="16" t="s">
        <v>2</v>
      </c>
      <c r="D3" s="16" t="s">
        <v>1</v>
      </c>
      <c r="E3" s="16" t="s">
        <v>3</v>
      </c>
      <c r="F3" s="17" t="s">
        <v>4</v>
      </c>
    </row>
    <row r="4" spans="1:6" ht="47.25">
      <c r="A4" s="5">
        <v>1</v>
      </c>
      <c r="B4" s="8" t="s">
        <v>25</v>
      </c>
      <c r="C4" s="9" t="s">
        <v>10</v>
      </c>
      <c r="D4" s="7">
        <v>41</v>
      </c>
      <c r="E4" s="7">
        <v>107000</v>
      </c>
      <c r="F4" s="11">
        <f t="shared" ref="F4:F11" si="0">D4*E4</f>
        <v>4387000</v>
      </c>
    </row>
    <row r="5" spans="1:6" ht="41.25" customHeight="1">
      <c r="A5" s="5">
        <v>2</v>
      </c>
      <c r="B5" s="10" t="s">
        <v>24</v>
      </c>
      <c r="C5" s="9" t="s">
        <v>11</v>
      </c>
      <c r="D5" s="7">
        <v>93</v>
      </c>
      <c r="E5" s="7">
        <v>366000</v>
      </c>
      <c r="F5" s="11">
        <f t="shared" si="0"/>
        <v>34038000</v>
      </c>
    </row>
    <row r="6" spans="1:6" ht="31.5">
      <c r="A6" s="5">
        <v>3</v>
      </c>
      <c r="B6" s="8" t="s">
        <v>8</v>
      </c>
      <c r="C6" s="9" t="s">
        <v>12</v>
      </c>
      <c r="D6" s="7">
        <v>14</v>
      </c>
      <c r="E6" s="7">
        <v>110000</v>
      </c>
      <c r="F6" s="11">
        <f t="shared" si="0"/>
        <v>1540000</v>
      </c>
    </row>
    <row r="7" spans="1:6" ht="47.25">
      <c r="A7" s="5">
        <v>4</v>
      </c>
      <c r="B7" s="8" t="s">
        <v>23</v>
      </c>
      <c r="C7" s="9" t="s">
        <v>13</v>
      </c>
      <c r="D7" s="7">
        <v>23</v>
      </c>
      <c r="E7" s="7">
        <v>106000</v>
      </c>
      <c r="F7" s="11">
        <f t="shared" si="0"/>
        <v>2438000</v>
      </c>
    </row>
    <row r="8" spans="1:6" ht="31.5">
      <c r="A8" s="5">
        <v>5</v>
      </c>
      <c r="B8" s="8" t="s">
        <v>22</v>
      </c>
      <c r="C8" s="9" t="s">
        <v>13</v>
      </c>
      <c r="D8" s="7">
        <v>26</v>
      </c>
      <c r="E8" s="7">
        <v>76000</v>
      </c>
      <c r="F8" s="11">
        <f t="shared" si="0"/>
        <v>1976000</v>
      </c>
    </row>
    <row r="9" spans="1:6" ht="31.5">
      <c r="A9" s="5">
        <v>6</v>
      </c>
      <c r="B9" s="10" t="s">
        <v>21</v>
      </c>
      <c r="C9" s="9" t="s">
        <v>14</v>
      </c>
      <c r="D9" s="7">
        <v>75</v>
      </c>
      <c r="E9" s="7">
        <v>113000</v>
      </c>
      <c r="F9" s="11">
        <f t="shared" si="0"/>
        <v>8475000</v>
      </c>
    </row>
    <row r="10" spans="1:6" ht="31.5">
      <c r="A10" s="5">
        <v>7</v>
      </c>
      <c r="B10" s="10" t="s">
        <v>20</v>
      </c>
      <c r="C10" s="9" t="s">
        <v>15</v>
      </c>
      <c r="D10" s="7">
        <v>19</v>
      </c>
      <c r="E10" s="7">
        <v>134000</v>
      </c>
      <c r="F10" s="11">
        <f t="shared" si="0"/>
        <v>2546000</v>
      </c>
    </row>
    <row r="11" spans="1:6" ht="36" customHeight="1">
      <c r="A11" s="5">
        <v>8</v>
      </c>
      <c r="B11" s="8" t="s">
        <v>9</v>
      </c>
      <c r="C11" s="9" t="s">
        <v>16</v>
      </c>
      <c r="D11" s="7">
        <v>3</v>
      </c>
      <c r="E11" s="7">
        <v>127000</v>
      </c>
      <c r="F11" s="11">
        <f t="shared" si="0"/>
        <v>381000</v>
      </c>
    </row>
    <row r="12" spans="1:6">
      <c r="A12" s="5"/>
      <c r="B12" s="14" t="s">
        <v>17</v>
      </c>
      <c r="C12" s="6"/>
      <c r="D12" s="6"/>
      <c r="E12" s="6"/>
      <c r="F12" s="13">
        <f>SUM(F4:F11)</f>
        <v>55781000</v>
      </c>
    </row>
    <row r="13" spans="1:6">
      <c r="F13" s="12"/>
    </row>
    <row r="14" spans="1:6">
      <c r="F14" s="12"/>
    </row>
    <row r="15" spans="1:6">
      <c r="F15" s="12"/>
    </row>
    <row r="16" spans="1:6">
      <c r="B16" s="19" t="s">
        <v>18</v>
      </c>
      <c r="C16" s="18" t="s">
        <v>19</v>
      </c>
      <c r="F16" s="12"/>
    </row>
    <row r="17" spans="6:6">
      <c r="F17" s="12"/>
    </row>
    <row r="18" spans="6:6">
      <c r="F18" s="12"/>
    </row>
    <row r="19" spans="6:6">
      <c r="F19" s="12"/>
    </row>
    <row r="20" spans="6:6">
      <c r="F20" s="12"/>
    </row>
    <row r="21" spans="6:6">
      <c r="F21" s="12"/>
    </row>
    <row r="22" spans="6:6">
      <c r="F22" s="12"/>
    </row>
    <row r="23" spans="6:6">
      <c r="F23" s="12"/>
    </row>
    <row r="24" spans="6:6">
      <c r="F24" s="12"/>
    </row>
    <row r="25" spans="6:6">
      <c r="F25" s="12"/>
    </row>
    <row r="26" spans="6:6">
      <c r="F26" s="12"/>
    </row>
    <row r="27" spans="6:6">
      <c r="F27" s="12"/>
    </row>
    <row r="28" spans="6:6">
      <c r="F28" s="12"/>
    </row>
    <row r="29" spans="6:6">
      <c r="F29" s="12"/>
    </row>
    <row r="30" spans="6:6">
      <c r="F30" s="12"/>
    </row>
    <row r="31" spans="6:6">
      <c r="F31" s="12"/>
    </row>
    <row r="32" spans="6:6">
      <c r="F32" s="12"/>
    </row>
    <row r="33" spans="6:6">
      <c r="F33" s="12"/>
    </row>
    <row r="34" spans="6:6">
      <c r="F34" s="12"/>
    </row>
    <row r="35" spans="6:6">
      <c r="F35" s="12"/>
    </row>
  </sheetData>
  <pageMargins left="0.11811023622047245" right="0.11811023622047245" top="0.15748031496062992" bottom="0.23622047244094491" header="0.31496062992125984" footer="0.19685039370078741"/>
  <pageSetup paperSize="9" scale="80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2018-03-30T02:45:49Z</cp:lastPrinted>
  <dcterms:created xsi:type="dcterms:W3CDTF">2015-08-26T12:31:39Z</dcterms:created>
  <dcterms:modified xsi:type="dcterms:W3CDTF">2018-03-30T02:45:55Z</dcterms:modified>
</cp:coreProperties>
</file>