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имн" sheetId="1" r:id="rId1"/>
  </sheets>
  <calcPr calcId="124519"/>
</workbook>
</file>

<file path=xl/calcChain.xml><?xml version="1.0" encoding="utf-8"?>
<calcChain xmlns="http://schemas.openxmlformats.org/spreadsheetml/2006/main">
  <c r="F9" i="1"/>
  <c r="F8" l="1"/>
  <c r="F7"/>
  <c r="F6"/>
  <c r="H9" l="1"/>
  <c r="G9"/>
</calcChain>
</file>

<file path=xl/sharedStrings.xml><?xml version="1.0" encoding="utf-8"?>
<sst xmlns="http://schemas.openxmlformats.org/spreadsheetml/2006/main" count="21" uniqueCount="21">
  <si>
    <t>ед. изм.</t>
  </si>
  <si>
    <t>цена</t>
  </si>
  <si>
    <t>кол-во</t>
  </si>
  <si>
    <t>сумма</t>
  </si>
  <si>
    <t>XI</t>
  </si>
  <si>
    <t>XII</t>
  </si>
  <si>
    <t>№ лота</t>
  </si>
  <si>
    <t>Итого</t>
  </si>
  <si>
    <t xml:space="preserve">Наименование
</t>
  </si>
  <si>
    <t xml:space="preserve"> Всего</t>
  </si>
  <si>
    <t>Главный врач</t>
  </si>
  <si>
    <t>Техническая спецификация</t>
  </si>
  <si>
    <t>Приложение 1</t>
  </si>
  <si>
    <t>Дюсембаев А.К.</t>
  </si>
  <si>
    <t>Бриллиантовый зеленый, раствор спиртовой 1% 20 мл</t>
  </si>
  <si>
    <t>флак</t>
  </si>
  <si>
    <t>капсул</t>
  </si>
  <si>
    <t>табл</t>
  </si>
  <si>
    <t>МНН Торасемид 10 мг.</t>
  </si>
  <si>
    <t>МНН - Мебеверин капсулы с модифицированным высвобождением 200 мг.</t>
  </si>
  <si>
    <t xml:space="preserve"> 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</si>
</sst>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3">
      <alignment vertical="center"/>
    </xf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/>
    <xf numFmtId="0" fontId="10" fillId="0" borderId="4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/>
    <xf numFmtId="0" fontId="18" fillId="0" borderId="0"/>
    <xf numFmtId="17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/>
    <xf numFmtId="49" fontId="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2">
    <xf numFmtId="0" fontId="0" fillId="0" borderId="0" xfId="0"/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164" fontId="20" fillId="0" borderId="0" xfId="0" applyNumberFormat="1" applyFont="1" applyFill="1" applyAlignment="1">
      <alignment vertical="center"/>
    </xf>
    <xf numFmtId="0" fontId="20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justify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vertical="center"/>
    </xf>
    <xf numFmtId="4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0" sqref="B10"/>
    </sheetView>
  </sheetViews>
  <sheetFormatPr defaultColWidth="9.140625" defaultRowHeight="15"/>
  <cols>
    <col min="1" max="1" width="6.85546875" style="1" customWidth="1"/>
    <col min="2" max="2" width="86.7109375" style="2" customWidth="1"/>
    <col min="3" max="3" width="9.140625" style="2" customWidth="1"/>
    <col min="4" max="4" width="11.42578125" style="2" customWidth="1"/>
    <col min="5" max="5" width="9.28515625" style="1" customWidth="1"/>
    <col min="6" max="6" width="11.8554687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12</v>
      </c>
    </row>
    <row r="2" spans="1:8">
      <c r="B2" s="11" t="s">
        <v>11</v>
      </c>
    </row>
    <row r="3" spans="1:8">
      <c r="A3" s="21" t="s">
        <v>6</v>
      </c>
      <c r="B3" s="21" t="s">
        <v>8</v>
      </c>
      <c r="C3" s="21" t="s">
        <v>0</v>
      </c>
      <c r="D3" s="20" t="s">
        <v>2</v>
      </c>
      <c r="E3" s="21" t="s">
        <v>9</v>
      </c>
      <c r="F3" s="21"/>
      <c r="G3" s="20"/>
      <c r="H3" s="20"/>
    </row>
    <row r="4" spans="1:8">
      <c r="A4" s="21"/>
      <c r="B4" s="21"/>
      <c r="C4" s="21"/>
      <c r="D4" s="20"/>
      <c r="E4" s="21"/>
      <c r="F4" s="21"/>
      <c r="G4" s="20"/>
      <c r="H4" s="20"/>
    </row>
    <row r="5" spans="1:8">
      <c r="A5" s="21"/>
      <c r="B5" s="21"/>
      <c r="C5" s="21"/>
      <c r="D5" s="20"/>
      <c r="E5" s="17" t="s">
        <v>1</v>
      </c>
      <c r="F5" s="14" t="s">
        <v>3</v>
      </c>
      <c r="G5" s="3" t="s">
        <v>4</v>
      </c>
      <c r="H5" s="3" t="s">
        <v>5</v>
      </c>
    </row>
    <row r="6" spans="1:8">
      <c r="A6" s="3">
        <v>1</v>
      </c>
      <c r="B6" s="10" t="s">
        <v>14</v>
      </c>
      <c r="C6" s="18" t="s">
        <v>15</v>
      </c>
      <c r="D6" s="16">
        <v>60</v>
      </c>
      <c r="E6" s="18">
        <v>39.06</v>
      </c>
      <c r="F6" s="12">
        <f>E6*D6</f>
        <v>2343.6000000000004</v>
      </c>
      <c r="G6" s="7"/>
      <c r="H6" s="7"/>
    </row>
    <row r="7" spans="1:8">
      <c r="A7" s="3">
        <v>2</v>
      </c>
      <c r="B7" s="15" t="s">
        <v>19</v>
      </c>
      <c r="C7" s="18" t="s">
        <v>16</v>
      </c>
      <c r="D7" s="16">
        <v>30</v>
      </c>
      <c r="E7" s="14">
        <v>80.02</v>
      </c>
      <c r="F7" s="12">
        <f>E7*D7</f>
        <v>2400.6</v>
      </c>
      <c r="G7" s="7"/>
      <c r="H7" s="7"/>
    </row>
    <row r="8" spans="1:8">
      <c r="A8" s="3">
        <v>3</v>
      </c>
      <c r="B8" s="9" t="s">
        <v>18</v>
      </c>
      <c r="C8" s="3" t="s">
        <v>17</v>
      </c>
      <c r="D8" s="16">
        <v>30</v>
      </c>
      <c r="E8" s="8">
        <v>52.25</v>
      </c>
      <c r="F8" s="12">
        <f>E8*D8</f>
        <v>1567.5</v>
      </c>
      <c r="G8" s="7"/>
      <c r="H8" s="7"/>
    </row>
    <row r="9" spans="1:8" ht="18.75">
      <c r="A9" s="3"/>
      <c r="B9" s="6" t="s">
        <v>7</v>
      </c>
      <c r="C9" s="5"/>
      <c r="D9" s="5"/>
      <c r="E9" s="3"/>
      <c r="F9" s="19">
        <f>SUM(F6:F8)</f>
        <v>6311.7000000000007</v>
      </c>
      <c r="G9" s="4" t="e">
        <f>SUM(#REF!)</f>
        <v>#REF!</v>
      </c>
      <c r="H9" s="4" t="e">
        <f>SUM(#REF!)</f>
        <v>#REF!</v>
      </c>
    </row>
    <row r="10" spans="1:8">
      <c r="B10" s="2" t="s">
        <v>20</v>
      </c>
    </row>
    <row r="12" spans="1:8">
      <c r="B12" s="11" t="s">
        <v>10</v>
      </c>
      <c r="C12" s="13" t="s">
        <v>13</v>
      </c>
      <c r="D12" s="13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2019-11-07T06:02:56Z</cp:lastPrinted>
  <dcterms:created xsi:type="dcterms:W3CDTF">2019-02-20T02:41:12Z</dcterms:created>
  <dcterms:modified xsi:type="dcterms:W3CDTF">2019-11-07T06:23:08Z</dcterms:modified>
</cp:coreProperties>
</file>